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675" windowWidth="10050" windowHeight="3840" activeTab="0"/>
  </bookViews>
  <sheets>
    <sheet name="MDRD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<sst xmlns="http://schemas.openxmlformats.org/spreadsheetml/2006/main" count="8" uniqueCount="8">
  <si>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 </t>
  </si>
  <si>
    <t>Formula MDRD abbreviata</t>
  </si>
  <si>
    <t>maschio</t>
  </si>
  <si>
    <t>femmina</t>
  </si>
  <si>
    <t>afroamericano</t>
  </si>
  <si>
    <t xml:space="preserve">               GFR stimato (ml/min/1.73m2) =</t>
  </si>
  <si>
    <t>Creatininemia, mg/dl</t>
  </si>
  <si>
    <t>Età, anni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</si>
</sst>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;[Red]0.00"/>
    <numFmt numFmtId="171" formatCode="0;[Red]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2" fontId="4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0" fontId="2" fillId="0" borderId="4" xfId="0" applyNumberFormat="1" applyFont="1" applyBorder="1" applyAlignment="1">
      <alignment horizontal="center"/>
    </xf>
    <xf numFmtId="2" fontId="6" fillId="0" borderId="0" xfId="0" applyNumberFormat="1" applyFont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170" fontId="3" fillId="2" borderId="0" xfId="0" applyNumberFormat="1" applyFont="1" applyFill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70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B7" sqref="B7"/>
    </sheetView>
  </sheetViews>
  <sheetFormatPr defaultColWidth="9.140625" defaultRowHeight="12.75"/>
  <cols>
    <col min="1" max="1" width="22.8515625" style="7" customWidth="1"/>
    <col min="2" max="2" width="10.421875" style="3" bestFit="1" customWidth="1"/>
    <col min="3" max="3" width="6.00390625" style="2" customWidth="1"/>
    <col min="4" max="4" width="9.8515625" style="2" customWidth="1"/>
    <col min="5" max="5" width="4.57421875" style="2" customWidth="1"/>
    <col min="6" max="6" width="9.8515625" style="2" customWidth="1"/>
    <col min="7" max="7" width="4.57421875" style="2" customWidth="1"/>
    <col min="9" max="9" width="10.7109375" style="1" customWidth="1"/>
    <col min="10" max="10" width="18.00390625" style="4" customWidth="1"/>
  </cols>
  <sheetData>
    <row r="1" spans="1:10" s="10" customFormat="1" ht="18">
      <c r="A1" s="32"/>
      <c r="B1" s="14"/>
      <c r="C1" s="15"/>
      <c r="D1" s="15"/>
      <c r="E1" s="16" t="s">
        <v>1</v>
      </c>
      <c r="F1" s="15"/>
      <c r="G1" s="15"/>
      <c r="H1" s="17"/>
      <c r="I1" s="18"/>
      <c r="J1" s="9"/>
    </row>
    <row r="2" spans="1:10" s="29" customFormat="1" ht="12.75">
      <c r="A2" s="26"/>
      <c r="B2" s="27"/>
      <c r="C2" s="28"/>
      <c r="D2" s="28" t="s">
        <v>0</v>
      </c>
      <c r="E2" s="28"/>
      <c r="F2" s="28"/>
      <c r="G2" s="28"/>
      <c r="I2" s="30"/>
      <c r="J2" s="31"/>
    </row>
    <row r="3" spans="1:10" s="29" customFormat="1" ht="12.75">
      <c r="A3" s="26"/>
      <c r="B3" s="27"/>
      <c r="C3" s="28"/>
      <c r="D3" s="28"/>
      <c r="E3" s="28"/>
      <c r="F3" s="28"/>
      <c r="G3" s="28"/>
      <c r="I3" s="30"/>
      <c r="J3" s="31"/>
    </row>
    <row r="4" spans="1:10" s="20" customFormat="1" ht="15.75">
      <c r="A4" s="33"/>
      <c r="B4" s="34"/>
      <c r="C4" s="35"/>
      <c r="D4" s="8" t="s">
        <v>2</v>
      </c>
      <c r="E4" s="33"/>
      <c r="F4" s="8" t="s">
        <v>3</v>
      </c>
      <c r="G4" s="33"/>
      <c r="H4" s="41" t="s">
        <v>4</v>
      </c>
      <c r="I4" s="42"/>
      <c r="J4" s="19"/>
    </row>
    <row r="5" spans="1:10" s="5" customFormat="1" ht="15.75">
      <c r="A5" s="22" t="s">
        <v>5</v>
      </c>
      <c r="B5" s="23"/>
      <c r="C5" s="21"/>
      <c r="D5" s="24">
        <f>PRODUCT(186*(POWER(B7,-1.154)*(POWER(B9,-0.203))))</f>
        <v>81.01179226398003</v>
      </c>
      <c r="E5" s="40"/>
      <c r="F5" s="24">
        <f>PRODUCT(186*(POWER(B7,-1.154)*(POWER(B9,-0.203))))*0.742</f>
        <v>60.11074985987318</v>
      </c>
      <c r="G5" s="40"/>
      <c r="H5" s="43">
        <f>PRODUCT(186*(POWER(B7,-1.154)*(POWER(B9,-0.203))))*1.21</f>
        <v>98.02426863941582</v>
      </c>
      <c r="I5" s="44"/>
      <c r="J5" s="6"/>
    </row>
    <row r="6" spans="1:10" s="29" customFormat="1" ht="12.75">
      <c r="A6" s="26"/>
      <c r="B6" s="27"/>
      <c r="C6" s="28"/>
      <c r="D6" s="28"/>
      <c r="E6" s="28"/>
      <c r="F6" s="28"/>
      <c r="G6" s="28"/>
      <c r="I6" s="30"/>
      <c r="J6" s="31"/>
    </row>
    <row r="7" spans="1:10" s="12" customFormat="1" ht="12.75">
      <c r="A7" s="11" t="s">
        <v>6</v>
      </c>
      <c r="B7" s="25">
        <v>1</v>
      </c>
      <c r="C7" s="37"/>
      <c r="D7" s="37"/>
      <c r="E7" s="37"/>
      <c r="F7" s="37"/>
      <c r="G7" s="37"/>
      <c r="H7" s="38"/>
      <c r="I7" s="39"/>
      <c r="J7" s="13"/>
    </row>
    <row r="8" spans="1:10" s="29" customFormat="1" ht="12.75">
      <c r="A8" s="36"/>
      <c r="B8" s="27"/>
      <c r="C8" s="28"/>
      <c r="D8" s="28"/>
      <c r="E8" s="28"/>
      <c r="F8" s="28"/>
      <c r="G8" s="28"/>
      <c r="I8" s="30"/>
      <c r="J8" s="31"/>
    </row>
    <row r="9" spans="1:10" s="12" customFormat="1" ht="12.75">
      <c r="A9" s="11" t="s">
        <v>7</v>
      </c>
      <c r="B9" s="25">
        <v>60</v>
      </c>
      <c r="C9" s="37"/>
      <c r="D9" s="37"/>
      <c r="E9" s="37"/>
      <c r="F9" s="37"/>
      <c r="G9" s="37"/>
      <c r="H9" s="38"/>
      <c r="I9" s="39"/>
      <c r="J9" s="13"/>
    </row>
    <row r="10" spans="1:10" s="29" customFormat="1" ht="12.75">
      <c r="A10" s="26"/>
      <c r="B10" s="27"/>
      <c r="C10" s="28"/>
      <c r="D10" s="28"/>
      <c r="E10" s="28"/>
      <c r="F10" s="28"/>
      <c r="G10" s="28"/>
      <c r="I10" s="30"/>
      <c r="J10" s="31"/>
    </row>
  </sheetData>
  <sheetProtection password="C73F" sheet="1" objects="1" scenarios="1" selectLockedCells="1"/>
  <mergeCells count="2">
    <mergeCell ref="H4:I4"/>
    <mergeCell ref="H5:I5"/>
  </mergeCells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UOTPI</cp:lastModifiedBy>
  <cp:lastPrinted>2004-02-06T10:20:05Z</cp:lastPrinted>
  <dcterms:created xsi:type="dcterms:W3CDTF">1999-09-21T16:40:21Z</dcterms:created>
  <dcterms:modified xsi:type="dcterms:W3CDTF">2008-07-13T15:34:37Z</dcterms:modified>
  <cp:category/>
  <cp:version/>
  <cp:contentType/>
  <cp:contentStatus/>
</cp:coreProperties>
</file>